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9" i="1"/>
  <c r="D18" i="1"/>
</calcChain>
</file>

<file path=xl/sharedStrings.xml><?xml version="1.0" encoding="utf-8"?>
<sst xmlns="http://schemas.openxmlformats.org/spreadsheetml/2006/main" count="29" uniqueCount="29">
  <si>
    <t>№ п/п</t>
  </si>
  <si>
    <t xml:space="preserve">Вид благоустройства Многоквартирного дома </t>
  </si>
  <si>
    <t xml:space="preserve">В том числе по видам работ и услуг </t>
  </si>
  <si>
    <t xml:space="preserve">текщий ремонт </t>
  </si>
  <si>
    <t xml:space="preserve">Работы по содержанию и оказания улуг </t>
  </si>
  <si>
    <t xml:space="preserve">Текущий ремонт констр. элементов </t>
  </si>
  <si>
    <t>Текущий ремонт внутридомового  инженерного оборудование и устройств</t>
  </si>
  <si>
    <t>Обслуживание внутрид. инженерного оборудования</t>
  </si>
  <si>
    <t>Обслуживание общедом, приборов учета коммунальных услуг</t>
  </si>
  <si>
    <t>Подготовка к сезонной  эксплуации внутрид. инженер. оборудов. Технические осмотры</t>
  </si>
  <si>
    <t xml:space="preserve">Услуги Аварийной службы  </t>
  </si>
  <si>
    <t>Уборка  лестничных клеток (МОИ)</t>
  </si>
  <si>
    <t>Уборка придомовой территории</t>
  </si>
  <si>
    <t>Услуга Дератизации                 ( от грызунов)</t>
  </si>
  <si>
    <t>Услага Дезинсекции                 ( от насекомых)</t>
  </si>
  <si>
    <t xml:space="preserve">Обслуживание пожарной  сигнализации </t>
  </si>
  <si>
    <t xml:space="preserve">Обслуживангие домофона </t>
  </si>
  <si>
    <t xml:space="preserve">Обслуживание видеонаблюдения </t>
  </si>
  <si>
    <t xml:space="preserve">Содержание лифтового хозяйства </t>
  </si>
  <si>
    <t>Обслуживание вентканалов (вентиляция)</t>
  </si>
  <si>
    <t>Сбор и утилизация ртутьсодержащих ламп</t>
  </si>
  <si>
    <t xml:space="preserve">Услуги управляющей компании в том числе РКЦ </t>
  </si>
  <si>
    <t>Услуги паспортного стола</t>
  </si>
  <si>
    <t>Многоквартирный дом с лифтом, с мусоропроводом, без газоснабжения.</t>
  </si>
  <si>
    <t>4Б</t>
  </si>
  <si>
    <t>4А</t>
  </si>
  <si>
    <t>площадь для начислений</t>
  </si>
  <si>
    <t>Всего общая сумма. Стоимость работ (услуг) по содержанию и ремонту общего имущества многооквартирного дома в месяц  без ОДН    ( руб./ кв.м)</t>
  </si>
  <si>
    <t xml:space="preserve">Расчет  стоимости  отдельных видов работ и услуг  сдержания общего имущества, включающих в плату за содержание жилого помещения  многоквартирного дома, д. Целеево.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</si>
</sst>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sz val="11"/>
      <color theme="1"/>
      <name val="Calibri"/>
      <family val="2"/>
    </font>
    <font>
      <sz val="11"/>
      <color rgb="FF000000"/>
      <name val="Baskerville Old Face"/>
      <family val="1"/>
    </font>
    <font>
      <sz val="8"/>
      <color rgb="FF000000"/>
      <name val="Baskerville Old Face"/>
      <family val="1"/>
    </font>
    <font>
      <sz val="10"/>
      <color rgb="FF000000"/>
      <name val="Baskerville Old Face"/>
      <family val="1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1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/>
    <xf numFmtId="0" fontId="2" fillId="0" borderId="10" xfId="0" applyFont="1" applyFill="1" applyBorder="1"/>
    <xf numFmtId="0" fontId="1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12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6" fillId="0" borderId="2" xfId="0" applyFont="1" applyFill="1" applyBorder="1"/>
    <xf numFmtId="2" fontId="6" fillId="0" borderId="10" xfId="0" applyNumberFormat="1" applyFont="1" applyFill="1" applyBorder="1"/>
    <xf numFmtId="0" fontId="6" fillId="0" borderId="10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0" borderId="2" xfId="0" applyFont="1" applyBorder="1"/>
    <xf numFmtId="2" fontId="7" fillId="0" borderId="2" xfId="0" applyNumberFormat="1" applyFont="1" applyBorder="1"/>
    <xf numFmtId="2" fontId="0" fillId="0" borderId="0" xfId="0" applyNumberFormat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0"/>
  <sheetViews>
    <sheetView tabSelected="1" workbookViewId="0">
      <selection activeCell="H34" sqref="H34"/>
    </sheetView>
  </sheetViews>
  <sheetFormatPr defaultRowHeight="15" x14ac:dyDescent="0.25"/>
  <cols>
    <col min="3" max="3" width="10.7109375" customWidth="1"/>
    <col min="4" max="4" width="15.85546875" customWidth="1"/>
    <col min="5" max="5" width="9.5703125" bestFit="1" customWidth="1"/>
    <col min="7" max="7" width="9.5703125" bestFit="1" customWidth="1"/>
    <col min="22" max="22" width="9.140625" customWidth="1"/>
  </cols>
  <sheetData>
    <row r="2" spans="1:22" x14ac:dyDescent="0.2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25">
      <c r="A6" s="33" t="s">
        <v>0</v>
      </c>
      <c r="B6" s="33" t="s">
        <v>1</v>
      </c>
      <c r="C6" s="33" t="s">
        <v>26</v>
      </c>
      <c r="D6" s="36" t="s">
        <v>27</v>
      </c>
      <c r="E6" s="37" t="s">
        <v>2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5.75" customHeight="1" x14ac:dyDescent="0.25">
      <c r="A7" s="34"/>
      <c r="B7" s="34"/>
      <c r="C7" s="34"/>
      <c r="D7" s="36"/>
      <c r="E7" s="37" t="s">
        <v>3</v>
      </c>
      <c r="F7" s="39"/>
      <c r="G7" s="40" t="s">
        <v>4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5" customHeight="1" x14ac:dyDescent="0.25">
      <c r="A8" s="34"/>
      <c r="B8" s="34"/>
      <c r="C8" s="34"/>
      <c r="D8" s="36"/>
      <c r="E8" s="27" t="s">
        <v>5</v>
      </c>
      <c r="F8" s="27" t="s">
        <v>6</v>
      </c>
      <c r="G8" s="27" t="s">
        <v>7</v>
      </c>
      <c r="H8" s="27" t="s">
        <v>8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14</v>
      </c>
      <c r="O8" s="31" t="s">
        <v>15</v>
      </c>
      <c r="P8" s="31" t="s">
        <v>16</v>
      </c>
      <c r="Q8" s="31" t="s">
        <v>17</v>
      </c>
      <c r="R8" s="31" t="s">
        <v>18</v>
      </c>
      <c r="S8" s="31" t="s">
        <v>19</v>
      </c>
      <c r="T8" s="31" t="s">
        <v>20</v>
      </c>
      <c r="U8" s="31" t="s">
        <v>21</v>
      </c>
      <c r="V8" s="31" t="s">
        <v>22</v>
      </c>
    </row>
    <row r="9" spans="1:22" x14ac:dyDescent="0.25">
      <c r="A9" s="34"/>
      <c r="B9" s="34"/>
      <c r="C9" s="34"/>
      <c r="D9" s="36"/>
      <c r="E9" s="28"/>
      <c r="F9" s="28"/>
      <c r="G9" s="28"/>
      <c r="H9" s="28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5">
      <c r="A10" s="34"/>
      <c r="B10" s="34"/>
      <c r="C10" s="34"/>
      <c r="D10" s="36"/>
      <c r="E10" s="28"/>
      <c r="F10" s="28"/>
      <c r="G10" s="28"/>
      <c r="H10" s="28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x14ac:dyDescent="0.25">
      <c r="A11" s="34"/>
      <c r="B11" s="34"/>
      <c r="C11" s="34"/>
      <c r="D11" s="36"/>
      <c r="E11" s="28"/>
      <c r="F11" s="28"/>
      <c r="G11" s="28"/>
      <c r="H11" s="2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x14ac:dyDescent="0.25">
      <c r="A12" s="34"/>
      <c r="B12" s="34"/>
      <c r="C12" s="34"/>
      <c r="D12" s="36"/>
      <c r="E12" s="28"/>
      <c r="F12" s="28"/>
      <c r="G12" s="28"/>
      <c r="H12" s="2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5">
      <c r="A13" s="35"/>
      <c r="B13" s="35"/>
      <c r="C13" s="35"/>
      <c r="D13" s="36"/>
      <c r="E13" s="29"/>
      <c r="F13" s="29"/>
      <c r="G13" s="29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5">
      <c r="A14" s="2">
        <v>1</v>
      </c>
      <c r="B14" s="3">
        <v>2</v>
      </c>
      <c r="C14" s="2">
        <v>3</v>
      </c>
      <c r="D14" s="2">
        <v>4</v>
      </c>
      <c r="E14" s="3">
        <v>5</v>
      </c>
      <c r="F14" s="2">
        <v>6</v>
      </c>
      <c r="G14" s="2">
        <v>7</v>
      </c>
      <c r="H14" s="3">
        <v>8</v>
      </c>
      <c r="I14" s="2">
        <v>9</v>
      </c>
      <c r="J14" s="2">
        <v>10</v>
      </c>
      <c r="K14" s="3">
        <v>11</v>
      </c>
      <c r="L14" s="2">
        <v>12</v>
      </c>
      <c r="M14" s="2">
        <v>13</v>
      </c>
      <c r="N14" s="3">
        <v>14</v>
      </c>
      <c r="O14" s="2">
        <v>15</v>
      </c>
      <c r="P14" s="2">
        <v>16</v>
      </c>
      <c r="Q14" s="3">
        <v>17</v>
      </c>
      <c r="R14" s="2">
        <v>18</v>
      </c>
      <c r="S14" s="2">
        <v>19</v>
      </c>
      <c r="T14" s="3">
        <v>20</v>
      </c>
      <c r="U14" s="2">
        <v>21</v>
      </c>
      <c r="V14" s="2">
        <v>22</v>
      </c>
    </row>
    <row r="15" spans="1:22" x14ac:dyDescent="0.25">
      <c r="A15" s="4"/>
      <c r="B15" s="30" t="s">
        <v>23</v>
      </c>
      <c r="C15" s="5"/>
      <c r="D15" s="6"/>
      <c r="E15" s="4"/>
      <c r="F15" s="7"/>
      <c r="G15" s="4"/>
      <c r="H15" s="4"/>
      <c r="I15" s="4"/>
      <c r="J15" s="7"/>
      <c r="K15" s="4"/>
      <c r="L15" s="7"/>
      <c r="M15" s="4"/>
      <c r="N15" s="7"/>
      <c r="O15" s="4"/>
      <c r="P15" s="7"/>
      <c r="Q15" s="4"/>
      <c r="R15" s="4"/>
      <c r="S15" s="7"/>
      <c r="T15" s="4"/>
      <c r="U15" s="7"/>
      <c r="V15" s="4"/>
    </row>
    <row r="16" spans="1:22" x14ac:dyDescent="0.25">
      <c r="A16" s="8"/>
      <c r="B16" s="30"/>
      <c r="C16" s="9"/>
      <c r="D16" s="10"/>
      <c r="E16" s="8"/>
      <c r="F16" s="1"/>
      <c r="G16" s="8"/>
      <c r="H16" s="8"/>
      <c r="I16" s="8"/>
      <c r="J16" s="1"/>
      <c r="K16" s="8"/>
      <c r="L16" s="1"/>
      <c r="M16" s="8"/>
      <c r="N16" s="1"/>
      <c r="O16" s="8"/>
      <c r="P16" s="1"/>
      <c r="Q16" s="8"/>
      <c r="R16" s="8"/>
      <c r="S16" s="1"/>
      <c r="T16" s="8"/>
      <c r="U16" s="1"/>
      <c r="V16" s="8"/>
    </row>
    <row r="17" spans="1:22" x14ac:dyDescent="0.25">
      <c r="A17" s="11"/>
      <c r="B17" s="30"/>
      <c r="C17" s="12"/>
      <c r="D17" s="13"/>
      <c r="E17" s="11"/>
      <c r="F17" s="14"/>
      <c r="G17" s="11"/>
      <c r="H17" s="11"/>
      <c r="I17" s="11"/>
      <c r="J17" s="14"/>
      <c r="K17" s="11"/>
      <c r="L17" s="14"/>
      <c r="M17" s="11"/>
      <c r="N17" s="14"/>
      <c r="O17" s="11"/>
      <c r="P17" s="14"/>
      <c r="Q17" s="11"/>
      <c r="R17" s="11"/>
      <c r="S17" s="14"/>
      <c r="T17" s="11"/>
      <c r="U17" s="14"/>
      <c r="V17" s="11"/>
    </row>
    <row r="18" spans="1:22" x14ac:dyDescent="0.25">
      <c r="A18" s="15">
        <v>1</v>
      </c>
      <c r="B18" s="16" t="s">
        <v>24</v>
      </c>
      <c r="C18" s="17">
        <v>28047.9</v>
      </c>
      <c r="D18" s="18">
        <f>SUM(E18:V18)</f>
        <v>33.49</v>
      </c>
      <c r="E18" s="19">
        <v>3.19</v>
      </c>
      <c r="F18" s="20">
        <v>1.04</v>
      </c>
      <c r="G18" s="19">
        <v>1.63</v>
      </c>
      <c r="H18" s="19">
        <v>0.9</v>
      </c>
      <c r="I18" s="19">
        <v>0.59</v>
      </c>
      <c r="J18" s="21">
        <v>0.68</v>
      </c>
      <c r="K18" s="22">
        <v>4.6399999999999997</v>
      </c>
      <c r="L18" s="23">
        <v>5.63</v>
      </c>
      <c r="M18" s="22">
        <v>0.03</v>
      </c>
      <c r="N18" s="23">
        <v>7.0000000000000007E-2</v>
      </c>
      <c r="O18" s="22">
        <v>1.71</v>
      </c>
      <c r="P18" s="23">
        <v>0.31</v>
      </c>
      <c r="Q18" s="22">
        <v>0</v>
      </c>
      <c r="R18" s="22">
        <v>5.33</v>
      </c>
      <c r="S18" s="23">
        <v>0.12</v>
      </c>
      <c r="T18" s="22">
        <v>0.04</v>
      </c>
      <c r="U18" s="23">
        <v>7.16</v>
      </c>
      <c r="V18" s="22">
        <v>0.42</v>
      </c>
    </row>
    <row r="19" spans="1:22" x14ac:dyDescent="0.25">
      <c r="A19" s="42">
        <v>2</v>
      </c>
      <c r="B19" s="24" t="s">
        <v>25</v>
      </c>
      <c r="C19" s="25">
        <v>12526</v>
      </c>
      <c r="D19" s="18">
        <f>SUM(E19:V19)</f>
        <v>33.49</v>
      </c>
      <c r="E19" s="19">
        <v>3.19</v>
      </c>
      <c r="F19" s="20">
        <v>1.04</v>
      </c>
      <c r="G19" s="19">
        <v>1.63</v>
      </c>
      <c r="H19" s="19">
        <v>0.9</v>
      </c>
      <c r="I19" s="19">
        <v>0.59</v>
      </c>
      <c r="J19" s="21">
        <v>0.68</v>
      </c>
      <c r="K19" s="22">
        <v>4.6399999999999997</v>
      </c>
      <c r="L19" s="23">
        <v>5.63</v>
      </c>
      <c r="M19" s="22">
        <v>0.03</v>
      </c>
      <c r="N19" s="23">
        <v>7.0000000000000007E-2</v>
      </c>
      <c r="O19" s="22">
        <v>1.71</v>
      </c>
      <c r="P19" s="23">
        <v>0.31</v>
      </c>
      <c r="Q19" s="22">
        <v>0</v>
      </c>
      <c r="R19" s="22">
        <v>5.33</v>
      </c>
      <c r="S19" s="23">
        <v>0.12</v>
      </c>
      <c r="T19" s="22">
        <v>0.04</v>
      </c>
      <c r="U19" s="23">
        <v>7.16</v>
      </c>
      <c r="V19" s="22">
        <v>0.42</v>
      </c>
    </row>
    <row r="20" spans="1:22" x14ac:dyDescent="0.25">
      <c r="C20" s="26">
        <f>SUM(C18:C19)</f>
        <v>40573.9</v>
      </c>
    </row>
  </sheetData>
  <mergeCells count="27">
    <mergeCell ref="A2:V4"/>
    <mergeCell ref="A6:A13"/>
    <mergeCell ref="B6:B13"/>
    <mergeCell ref="D6:D13"/>
    <mergeCell ref="E6:V6"/>
    <mergeCell ref="E7:F7"/>
    <mergeCell ref="G7:V7"/>
    <mergeCell ref="E8:E13"/>
    <mergeCell ref="C6:C13"/>
    <mergeCell ref="G8:G13"/>
    <mergeCell ref="H8:H13"/>
    <mergeCell ref="I8:I13"/>
    <mergeCell ref="J8:J13"/>
    <mergeCell ref="K8:K13"/>
    <mergeCell ref="B15:B17"/>
    <mergeCell ref="R8:R13"/>
    <mergeCell ref="S8:S13"/>
    <mergeCell ref="T8:T13"/>
    <mergeCell ref="U8:U13"/>
    <mergeCell ref="V8:V13"/>
    <mergeCell ref="L8:L13"/>
    <mergeCell ref="M8:M13"/>
    <mergeCell ref="N8:N13"/>
    <mergeCell ref="O8:O13"/>
    <mergeCell ref="P8:P13"/>
    <mergeCell ref="Q8:Q13"/>
    <mergeCell ref="F8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2022-03-30T11:31:15Z</dcterms:modified>
</cp:coreProperties>
</file>