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1" l="1"/>
  <c r="C17" i="1"/>
  <c r="C16" i="1"/>
  <c r="C15" i="1"/>
</calcChain>
</file>

<file path=xl/sharedStrings.xml><?xml version="1.0" encoding="utf-8"?>
<sst xmlns="http://schemas.openxmlformats.org/spreadsheetml/2006/main" count="26" uniqueCount="26">
  <si>
    <t xml:space="preserve">Расчет  стоимости  отдельных видов работ и услуг  сдержания общего имущества, включающих в плату за содержание жилого помещения  многоквартирного дома                                       </t>
  </si>
  <si>
    <t>№ п/п</t>
  </si>
  <si>
    <t xml:space="preserve">В том числе по видам работ и услуг </t>
  </si>
  <si>
    <t xml:space="preserve">Текущий ремонт констр. элементов </t>
  </si>
  <si>
    <t>Текущий ремонт внутридомового  инженерного оборудование и устройств</t>
  </si>
  <si>
    <t>Обслуживание внутрид. инженерного оборудования</t>
  </si>
  <si>
    <t>Обслуживание конструктивных  элементов</t>
  </si>
  <si>
    <t>Обслуживание общедом, приборов учета коммунальных услуг</t>
  </si>
  <si>
    <t>Подготовка к сезонной  эксплуации внутрид. инженер. оборудов. Технические осмотры</t>
  </si>
  <si>
    <t xml:space="preserve">Услуги Аварийной службы  </t>
  </si>
  <si>
    <t>Уборка  лестничных клеток (МОИ)</t>
  </si>
  <si>
    <t>Уборка придомовой территории</t>
  </si>
  <si>
    <t>окос газонов</t>
  </si>
  <si>
    <t>обрезка деревьев</t>
  </si>
  <si>
    <t>Услуга Дератизации                 ( от грызунов)</t>
  </si>
  <si>
    <t>Услага Дезинсекции                 ( от насекомых)</t>
  </si>
  <si>
    <t xml:space="preserve">Обслуживание пожарной  сигнализации </t>
  </si>
  <si>
    <t xml:space="preserve">Обслуживангие домофона </t>
  </si>
  <si>
    <t xml:space="preserve">Содержание лифтового хозяйства </t>
  </si>
  <si>
    <t>Обслуживание вентканалов (вентиляция)</t>
  </si>
  <si>
    <t>Сбор и утилизация ртутьсодержащих ламп</t>
  </si>
  <si>
    <t xml:space="preserve">Услуги управляющей компании в том числе РКЦ </t>
  </si>
  <si>
    <t>Услуги паспортного стола</t>
  </si>
  <si>
    <t>Уличное освещение ( придомовой территории)</t>
  </si>
  <si>
    <t xml:space="preserve">Площадь для начислений </t>
  </si>
  <si>
    <t>Тариф на содержание и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</si>
</sst>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rgb="FF000000"/>
      <name val="Baskerville Old Face"/>
      <family val="1"/>
    </font>
    <font>
      <sz val="10"/>
      <color rgb="FF000000"/>
      <name val="Baskerville Old Face"/>
      <family val="1"/>
    </font>
    <font>
      <sz val="11"/>
      <color rgb="FF000000"/>
      <name val="Baskerville Old Face"/>
      <family val="1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4" fontId="1" fillId="0" borderId="2" xfId="0" applyNumberFormat="1" applyFont="1" applyFill="1" applyBorder="1" applyAlignment="1">
      <alignment wrapText="1"/>
    </xf>
    <xf numFmtId="4" fontId="1" fillId="0" borderId="0" xfId="0" applyNumberFormat="1" applyFont="1" applyFill="1" applyBorder="1"/>
    <xf numFmtId="4" fontId="3" fillId="0" borderId="3" xfId="0" applyNumberFormat="1" applyFont="1" applyFill="1" applyBorder="1" applyAlignment="1">
      <alignment horizontal="center" vertical="center" textRotation="90" wrapText="1"/>
    </xf>
    <xf numFmtId="4" fontId="0" fillId="0" borderId="2" xfId="0" applyNumberFormat="1" applyBorder="1"/>
    <xf numFmtId="4" fontId="3" fillId="0" borderId="4" xfId="0" applyNumberFormat="1" applyFont="1" applyFill="1" applyBorder="1" applyAlignment="1">
      <alignment horizontal="center" vertical="center" textRotation="90" wrapText="1"/>
    </xf>
    <xf numFmtId="4" fontId="1" fillId="0" borderId="0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/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/>
    <xf numFmtId="4" fontId="0" fillId="0" borderId="0" xfId="0" applyNumberFormat="1"/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wrapText="1"/>
    </xf>
    <xf numFmtId="4" fontId="2" fillId="0" borderId="6" xfId="0" applyNumberFormat="1" applyFont="1" applyFill="1" applyBorder="1" applyAlignment="1">
      <alignment wrapText="1"/>
    </xf>
    <xf numFmtId="3" fontId="5" fillId="2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workbookViewId="0">
      <selection activeCell="E24" sqref="E24:E25"/>
    </sheetView>
  </sheetViews>
  <sheetFormatPr defaultRowHeight="15" x14ac:dyDescent="0.25"/>
  <cols>
    <col min="1" max="1" width="6.5703125" customWidth="1"/>
    <col min="2" max="2" width="11.42578125" customWidth="1"/>
    <col min="3" max="3" width="19.85546875" customWidth="1"/>
    <col min="4" max="4" width="12.7109375" customWidth="1"/>
    <col min="5" max="5" width="11.7109375" customWidth="1"/>
    <col min="6" max="6" width="13.42578125" customWidth="1"/>
    <col min="7" max="7" width="9.85546875" customWidth="1"/>
    <col min="8" max="8" width="11.140625" customWidth="1"/>
    <col min="9" max="9" width="11.42578125" customWidth="1"/>
    <col min="10" max="10" width="9.42578125" customWidth="1"/>
    <col min="11" max="11" width="10.28515625" customWidth="1"/>
    <col min="12" max="12" width="12.5703125" customWidth="1"/>
    <col min="13" max="13" width="14.28515625" customWidth="1"/>
    <col min="14" max="15" width="10.42578125" customWidth="1"/>
    <col min="18" max="18" width="13.5703125" customWidth="1"/>
    <col min="20" max="20" width="12" customWidth="1"/>
    <col min="23" max="23" width="13.140625" customWidth="1"/>
    <col min="24" max="24" width="11.28515625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</row>
    <row r="4" spans="1:24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"/>
      <c r="U4" s="1"/>
      <c r="V4" s="1"/>
      <c r="W4" s="1"/>
      <c r="X4" s="1"/>
    </row>
    <row r="5" spans="1:24" x14ac:dyDescent="0.25">
      <c r="A5" s="6"/>
      <c r="B5" s="1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 x14ac:dyDescent="0.25">
      <c r="A6" s="11" t="s">
        <v>1</v>
      </c>
      <c r="B6" s="11" t="s">
        <v>24</v>
      </c>
      <c r="C6" s="28" t="s">
        <v>25</v>
      </c>
      <c r="D6" s="23" t="s">
        <v>2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25">
      <c r="A7" s="12"/>
      <c r="B7" s="12"/>
      <c r="C7" s="29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" customHeight="1" x14ac:dyDescent="0.25">
      <c r="A8" s="12"/>
      <c r="B8" s="12"/>
      <c r="C8" s="29"/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15</v>
      </c>
      <c r="Q8" s="4" t="s">
        <v>16</v>
      </c>
      <c r="R8" s="4" t="s">
        <v>17</v>
      </c>
      <c r="S8" s="4" t="s">
        <v>18</v>
      </c>
      <c r="T8" s="4" t="s">
        <v>19</v>
      </c>
      <c r="U8" s="4" t="s">
        <v>20</v>
      </c>
      <c r="V8" s="4" t="s">
        <v>21</v>
      </c>
      <c r="W8" s="4" t="s">
        <v>22</v>
      </c>
      <c r="X8" s="7" t="s">
        <v>23</v>
      </c>
    </row>
    <row r="9" spans="1:24" x14ac:dyDescent="0.25">
      <c r="A9" s="12"/>
      <c r="B9" s="12"/>
      <c r="C9" s="2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x14ac:dyDescent="0.25">
      <c r="A10" s="12"/>
      <c r="B10" s="12"/>
      <c r="C10" s="2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x14ac:dyDescent="0.25">
      <c r="A11" s="12"/>
      <c r="B11" s="12"/>
      <c r="C11" s="2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x14ac:dyDescent="0.25">
      <c r="A12" s="12"/>
      <c r="B12" s="12"/>
      <c r="C12" s="2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x14ac:dyDescent="0.25">
      <c r="A13" s="13"/>
      <c r="B13" s="13"/>
      <c r="C13" s="3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25">
      <c r="A14" s="14">
        <v>1</v>
      </c>
      <c r="B14" s="15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5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17</v>
      </c>
      <c r="R14" s="14">
        <v>18</v>
      </c>
      <c r="S14" s="14">
        <v>19</v>
      </c>
      <c r="T14" s="14">
        <v>20</v>
      </c>
      <c r="U14" s="14">
        <v>21</v>
      </c>
      <c r="V14" s="15">
        <v>22</v>
      </c>
      <c r="W14" s="14">
        <v>23</v>
      </c>
      <c r="X14" s="14">
        <v>24</v>
      </c>
    </row>
    <row r="15" spans="1:24" x14ac:dyDescent="0.25">
      <c r="A15" s="21">
        <v>40</v>
      </c>
      <c r="B15" s="5">
        <v>22002.7</v>
      </c>
      <c r="C15" s="16">
        <f>SUM(D15:X15)</f>
        <v>32.020000000000003</v>
      </c>
      <c r="D15" s="16">
        <v>2.34</v>
      </c>
      <c r="E15" s="16">
        <v>2.69</v>
      </c>
      <c r="F15" s="16"/>
      <c r="G15" s="16"/>
      <c r="H15" s="16">
        <v>1.51</v>
      </c>
      <c r="I15" s="16"/>
      <c r="J15" s="16">
        <v>0.75</v>
      </c>
      <c r="K15" s="16">
        <v>4.8600000000000003</v>
      </c>
      <c r="L15" s="16">
        <v>2.75</v>
      </c>
      <c r="M15" s="16">
        <v>7.0000000000000007E-2</v>
      </c>
      <c r="N15" s="16">
        <v>0.01</v>
      </c>
      <c r="O15" s="16"/>
      <c r="P15" s="16">
        <v>0.02</v>
      </c>
      <c r="Q15" s="16">
        <v>1.71</v>
      </c>
      <c r="R15" s="16"/>
      <c r="S15" s="16">
        <v>7.73</v>
      </c>
      <c r="T15" s="16">
        <v>0.12</v>
      </c>
      <c r="U15" s="16"/>
      <c r="V15" s="16">
        <v>4.4400000000000004</v>
      </c>
      <c r="W15" s="16"/>
      <c r="X15" s="16">
        <v>3.02</v>
      </c>
    </row>
    <row r="16" spans="1:24" x14ac:dyDescent="0.25">
      <c r="A16" s="22">
        <v>41</v>
      </c>
      <c r="B16" s="5">
        <v>15732.6</v>
      </c>
      <c r="C16" s="16">
        <f t="shared" ref="C16:C18" si="0">SUM(D16:X16)</f>
        <v>31.48</v>
      </c>
      <c r="D16" s="16">
        <v>2.76</v>
      </c>
      <c r="E16" s="16">
        <v>2.7</v>
      </c>
      <c r="F16" s="16"/>
      <c r="G16" s="16"/>
      <c r="H16" s="16">
        <v>1.51</v>
      </c>
      <c r="I16" s="16"/>
      <c r="J16" s="16">
        <v>0.75</v>
      </c>
      <c r="K16" s="16">
        <v>4.8499999999999996</v>
      </c>
      <c r="L16" s="16">
        <v>2.75</v>
      </c>
      <c r="M16" s="16">
        <v>7.0000000000000007E-2</v>
      </c>
      <c r="N16" s="16">
        <v>0.01</v>
      </c>
      <c r="O16" s="16"/>
      <c r="P16" s="16">
        <v>0.02</v>
      </c>
      <c r="Q16" s="16">
        <v>1.71</v>
      </c>
      <c r="R16" s="16"/>
      <c r="S16" s="16">
        <v>6.36</v>
      </c>
      <c r="T16" s="16">
        <v>0.12</v>
      </c>
      <c r="U16" s="16"/>
      <c r="V16" s="16">
        <v>4.8499999999999996</v>
      </c>
      <c r="W16" s="16"/>
      <c r="X16" s="16">
        <v>3.02</v>
      </c>
    </row>
    <row r="17" spans="1:24" x14ac:dyDescent="0.25">
      <c r="A17" s="22">
        <v>42</v>
      </c>
      <c r="B17" s="5">
        <v>15178.4</v>
      </c>
      <c r="C17" s="16">
        <f t="shared" si="0"/>
        <v>31.16</v>
      </c>
      <c r="D17" s="16">
        <v>2.4300000000000002</v>
      </c>
      <c r="E17" s="16">
        <v>2.7</v>
      </c>
      <c r="F17" s="16"/>
      <c r="G17" s="16"/>
      <c r="H17" s="16">
        <v>1.51</v>
      </c>
      <c r="I17" s="16"/>
      <c r="J17" s="16">
        <v>0.75</v>
      </c>
      <c r="K17" s="16">
        <v>4.8600000000000003</v>
      </c>
      <c r="L17" s="16">
        <v>2.75</v>
      </c>
      <c r="M17" s="16">
        <v>7.0000000000000007E-2</v>
      </c>
      <c r="N17" s="16">
        <v>0.01</v>
      </c>
      <c r="O17" s="16"/>
      <c r="P17" s="16">
        <v>0.02</v>
      </c>
      <c r="Q17" s="16">
        <v>1.71</v>
      </c>
      <c r="R17" s="16"/>
      <c r="S17" s="16">
        <v>6.36</v>
      </c>
      <c r="T17" s="16">
        <v>0.12</v>
      </c>
      <c r="U17" s="16">
        <v>0.02</v>
      </c>
      <c r="V17" s="16">
        <v>4.4400000000000004</v>
      </c>
      <c r="W17" s="16">
        <v>0.39</v>
      </c>
      <c r="X17" s="16">
        <v>3.02</v>
      </c>
    </row>
    <row r="18" spans="1:24" x14ac:dyDescent="0.25">
      <c r="A18" s="27">
        <v>43</v>
      </c>
      <c r="B18" s="8">
        <v>12618.2</v>
      </c>
      <c r="C18" s="16">
        <f t="shared" si="0"/>
        <v>33.490000000000009</v>
      </c>
      <c r="D18" s="16">
        <v>1.73</v>
      </c>
      <c r="E18" s="16">
        <v>0.7</v>
      </c>
      <c r="F18" s="16">
        <v>0.81</v>
      </c>
      <c r="G18" s="16">
        <v>1.46</v>
      </c>
      <c r="H18" s="16">
        <v>0.32</v>
      </c>
      <c r="I18" s="16">
        <v>0.59</v>
      </c>
      <c r="J18" s="16">
        <v>0.68</v>
      </c>
      <c r="K18" s="16">
        <v>4.6399999999999997</v>
      </c>
      <c r="L18" s="16">
        <v>7.03</v>
      </c>
      <c r="M18" s="16"/>
      <c r="N18" s="16"/>
      <c r="O18" s="16">
        <v>0.03</v>
      </c>
      <c r="P18" s="16">
        <v>7.0000000000000007E-2</v>
      </c>
      <c r="Q18" s="16">
        <v>1.71</v>
      </c>
      <c r="R18" s="16">
        <v>0.31</v>
      </c>
      <c r="S18" s="16">
        <v>5.33</v>
      </c>
      <c r="T18" s="16">
        <v>0.12</v>
      </c>
      <c r="U18" s="16">
        <v>0.04</v>
      </c>
      <c r="V18" s="16">
        <v>7.16</v>
      </c>
      <c r="W18" s="16">
        <v>0.42</v>
      </c>
      <c r="X18" s="16">
        <v>0.34</v>
      </c>
    </row>
    <row r="19" spans="1:24" x14ac:dyDescent="0.25">
      <c r="A19" s="17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</sheetData>
  <mergeCells count="26">
    <mergeCell ref="A2:X2"/>
    <mergeCell ref="D6:X6"/>
    <mergeCell ref="C6:C13"/>
    <mergeCell ref="X8:X13"/>
    <mergeCell ref="U8:U13"/>
    <mergeCell ref="V8:V13"/>
    <mergeCell ref="W8:W13"/>
    <mergeCell ref="R8:R13"/>
    <mergeCell ref="S8:S13"/>
    <mergeCell ref="T8:T13"/>
    <mergeCell ref="O8:O13"/>
    <mergeCell ref="P8:P13"/>
    <mergeCell ref="Q8:Q13"/>
    <mergeCell ref="L8:L13"/>
    <mergeCell ref="M8:M13"/>
    <mergeCell ref="N8:N13"/>
    <mergeCell ref="I8:I13"/>
    <mergeCell ref="J8:J13"/>
    <mergeCell ref="K8:K13"/>
    <mergeCell ref="F8:F13"/>
    <mergeCell ref="G8:G13"/>
    <mergeCell ref="H8:H13"/>
    <mergeCell ref="A6:A13"/>
    <mergeCell ref="B6:B13"/>
    <mergeCell ref="D8:D13"/>
    <mergeCell ref="E8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2023-07-14T09:20:20Z</dcterms:modified>
</cp:coreProperties>
</file>